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llianHufford\Google Drive\Computer Backup\Documents\"/>
    </mc:Choice>
  </mc:AlternateContent>
  <xr:revisionPtr revIDLastSave="0" documentId="13_ncr:1_{AF0108C1-D27B-486F-82E4-F38DCB483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ARK ROI Caculato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33" i="1"/>
  <c r="G14" i="1"/>
  <c r="G13" i="1"/>
  <c r="G11" i="1"/>
  <c r="G12" i="1"/>
  <c r="G10" i="1"/>
  <c r="G9" i="1"/>
  <c r="G8" i="1"/>
  <c r="G7" i="1"/>
  <c r="G35" i="1" l="1"/>
</calcChain>
</file>

<file path=xl/sharedStrings.xml><?xml version="1.0" encoding="utf-8"?>
<sst xmlns="http://schemas.openxmlformats.org/spreadsheetml/2006/main" count="33" uniqueCount="30">
  <si>
    <t xml:space="preserve">This worksheet allows for several variables to be entered to understand the true return on a software project.  These variables include time saved, hard costs reduced, business throughput increased and also intangibles like compliance and business opportunity. </t>
  </si>
  <si>
    <t>Use this worksheet alongside our ROI guide PDF.</t>
  </si>
  <si>
    <t>Before Project</t>
  </si>
  <si>
    <t>After Project</t>
  </si>
  <si>
    <t>Function</t>
  </si>
  <si>
    <t>Average Hourly Rate</t>
  </si>
  <si>
    <t># of Employees Impacted</t>
  </si>
  <si>
    <t>Hours Currently Spent (weekly)</t>
  </si>
  <si>
    <t>Hours Estimated Spent (weekly)</t>
  </si>
  <si>
    <t>Annual Cost Savings</t>
  </si>
  <si>
    <t>Total Anual Labor Savings</t>
  </si>
  <si>
    <t>Total Anual Hours Saved</t>
  </si>
  <si>
    <t>Business Throughput - Increase in Business Performance and Efficiency</t>
  </si>
  <si>
    <t>Annual Benefit</t>
  </si>
  <si>
    <t>Example: Elimination of error or mistakes from manual data entry.</t>
  </si>
  <si>
    <t>Example: Off-the-shelf tools you no longer need.</t>
  </si>
  <si>
    <t>Total Business Increases</t>
  </si>
  <si>
    <t>Example: This will reduce our legal compliance incidents by X per year and we will avoid $5,000 in fines per year.</t>
  </si>
  <si>
    <t xml:space="preserve">Example. This will allows us to take on more projects or clients. </t>
  </si>
  <si>
    <t>Total Intangible Benefits</t>
  </si>
  <si>
    <t>Notes:</t>
  </si>
  <si>
    <t>Total Yearly Benefit to Business</t>
  </si>
  <si>
    <t>Estimated 1 Time Cost of Project</t>
  </si>
  <si>
    <t>Example: Repetitive data entry</t>
  </si>
  <si>
    <t xml:space="preserve">Example: Searching for job status, profitability, costing </t>
  </si>
  <si>
    <t>Example: Employees completing time entry and field data collection</t>
  </si>
  <si>
    <t>Example: Manual Payroll processing</t>
  </si>
  <si>
    <t>Example: Admin managing various versions of job sheets and document location</t>
  </si>
  <si>
    <t>Optimizing the Business - Benefits from Strategic, Business Development, etc.</t>
  </si>
  <si>
    <t>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</si>
</sst>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0"/>
      <color rgb="FF000000"/>
      <name val="Arial"/>
    </font>
    <font>
      <sz val="10"/>
      <name val="Arial"/>
    </font>
    <font>
      <i/>
      <sz val="10"/>
      <name val="Arial"/>
    </font>
    <font>
      <b/>
      <sz val="10"/>
      <color rgb="FFFF0000"/>
      <name val="Arial"/>
    </font>
    <font>
      <b/>
      <sz val="10"/>
      <color rgb="FFFFFFFF"/>
      <name val="Arial"/>
    </font>
    <font>
      <sz val="10"/>
      <color rgb="FFFFFFFF"/>
      <name val="Arial"/>
    </font>
    <font>
      <b/>
      <sz val="10"/>
      <name val="Arial"/>
    </font>
    <font>
      <b/>
      <sz val="12"/>
      <name val="Arial"/>
    </font>
    <font>
      <u/>
      <sz val="10"/>
      <color theme="10"/>
      <name val="Arial"/>
    </font>
    <font>
      <i/>
      <u/>
      <sz val="10"/>
      <color theme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E7E7"/>
        <bgColor rgb="FFF4E7E7"/>
      </patternFill>
    </fill>
    <fill>
      <patternFill patternType="solid">
        <fgColor rgb="FFA9D5B9"/>
        <bgColor rgb="FFD9EAD3"/>
      </patternFill>
    </fill>
    <fill>
      <patternFill patternType="solid">
        <fgColor rgb="FFA9D5B9"/>
        <bgColor indexed="64"/>
      </patternFill>
    </fill>
    <fill>
      <patternFill patternType="solid">
        <fgColor rgb="FFFF5E00"/>
        <bgColor rgb="FF8BC34A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2" borderId="9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" fillId="2" borderId="8" xfId="0" applyFont="1" applyFill="1" applyBorder="1" applyAlignment="1">
      <alignment vertical="center" wrapText="1"/>
    </xf>
    <xf numFmtId="0" fontId="6" fillId="0" borderId="0" xfId="0" applyFont="1" applyAlignment="1"/>
    <xf numFmtId="0" fontId="9" fillId="0" borderId="0" xfId="1" applyFont="1" applyAlignment="1">
      <alignment vertical="center"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11" fillId="2" borderId="5" xfId="0" applyFont="1" applyFill="1" applyBorder="1" applyAlignment="1">
      <alignment vertical="center" wrapText="1"/>
    </xf>
    <xf numFmtId="0" fontId="12" fillId="5" borderId="0" xfId="0" applyFont="1" applyFill="1" applyAlignment="1"/>
    <xf numFmtId="0" fontId="1" fillId="2" borderId="5" xfId="0" applyFont="1" applyFill="1" applyBorder="1" applyAlignment="1">
      <alignment vertical="center" wrapText="1"/>
    </xf>
    <xf numFmtId="0" fontId="0" fillId="0" borderId="0" xfId="0" applyFont="1" applyAlignment="1"/>
    <xf numFmtId="0" fontId="1" fillId="2" borderId="8" xfId="0" applyFont="1" applyFill="1" applyBorder="1" applyAlignment="1">
      <alignment vertical="center" wrapText="1"/>
    </xf>
    <xf numFmtId="0" fontId="1" fillId="0" borderId="9" xfId="0" applyFont="1" applyBorder="1" applyAlignment="1"/>
    <xf numFmtId="0" fontId="7" fillId="3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/>
    <xf numFmtId="0" fontId="6" fillId="0" borderId="0" xfId="0" applyFont="1" applyAlignment="1"/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11" xfId="0" applyFont="1" applyBorder="1" applyAlignment="1"/>
    <xf numFmtId="0" fontId="10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E00"/>
      <color rgb="FFFFD778"/>
      <color rgb="FFA9D5B9"/>
      <color rgb="FF1ED7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363076</xdr:colOff>
      <xdr:row>0</xdr:row>
      <xdr:rowOff>92075</xdr:rowOff>
    </xdr:from>
    <xdr:to>
      <xdr:col>6</xdr:col>
      <xdr:colOff>904875</xdr:colOff>
      <xdr:row>0</xdr:row>
      <xdr:rowOff>792266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D7F8AD-8000-4DE2-95BC-4E6BB42D0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2676" y="92075"/>
          <a:ext cx="2218199" cy="700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.hubspotusercontent20.net/hubfs/4039473/Resources/ROI%20Estimating%20Tool_SPARK%20Business%20Work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7"/>
  <sheetViews>
    <sheetView showGridLines="0" tabSelected="1" workbookViewId="0">
      <selection activeCell="J12" sqref="J12"/>
    </sheetView>
  </sheetViews>
  <sheetFormatPr defaultColWidth="14.42578125" defaultRowHeight="15.75" customHeight="1" x14ac:dyDescent="0.2"/>
  <cols>
    <col min="1" max="1" width="1.85546875" customWidth="1"/>
    <col min="2" max="2" width="63.5703125" customWidth="1"/>
    <col min="3" max="4" width="16.42578125" customWidth="1"/>
    <col min="5" max="6" width="25.140625" customWidth="1"/>
    <col min="7" max="7" width="16" customWidth="1"/>
    <col min="8" max="8" width="1.42578125" customWidth="1"/>
  </cols>
  <sheetData>
    <row r="1" spans="1:26" ht="65.099999999999994" customHeight="1" x14ac:dyDescent="0.2">
      <c r="A1" s="1"/>
      <c r="B1" s="2"/>
      <c r="C1" s="2"/>
      <c r="D1" s="2"/>
      <c r="E1" s="1"/>
      <c r="F1" s="1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44.1" customHeight="1" x14ac:dyDescent="0.2">
      <c r="A2" s="1"/>
      <c r="B2" s="56" t="s">
        <v>0</v>
      </c>
      <c r="C2" s="44"/>
      <c r="D2" s="44"/>
      <c r="E2" s="1"/>
      <c r="F2" s="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1.6" customHeight="1" x14ac:dyDescent="0.2">
      <c r="A3" s="1"/>
      <c r="B3" s="38" t="s">
        <v>1</v>
      </c>
      <c r="C3" s="1"/>
      <c r="D3" s="1"/>
      <c r="E3" s="1"/>
      <c r="F3" s="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2.75" x14ac:dyDescent="0.2">
      <c r="A4" s="3"/>
      <c r="B4" s="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4.25" customHeight="1" x14ac:dyDescent="0.2">
      <c r="A5" s="5"/>
      <c r="B5" s="42" t="s">
        <v>29</v>
      </c>
      <c r="C5" s="39"/>
      <c r="D5" s="39"/>
      <c r="E5" s="39" t="s">
        <v>2</v>
      </c>
      <c r="F5" s="39" t="s">
        <v>3</v>
      </c>
      <c r="G5" s="40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5.5" x14ac:dyDescent="0.2">
      <c r="A6" s="6"/>
      <c r="B6" s="7" t="s">
        <v>4</v>
      </c>
      <c r="C6" s="8" t="s">
        <v>5</v>
      </c>
      <c r="D6" s="8" t="s">
        <v>6</v>
      </c>
      <c r="E6" s="9" t="s">
        <v>7</v>
      </c>
      <c r="F6" s="10" t="s">
        <v>8</v>
      </c>
      <c r="G6" s="11" t="s">
        <v>9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" customHeight="1" x14ac:dyDescent="0.2">
      <c r="A7" s="1"/>
      <c r="B7" s="41" t="s">
        <v>23</v>
      </c>
      <c r="C7" s="13">
        <v>50</v>
      </c>
      <c r="D7" s="14">
        <v>10</v>
      </c>
      <c r="E7" s="15">
        <v>8</v>
      </c>
      <c r="F7" s="16">
        <v>1</v>
      </c>
      <c r="G7" s="17">
        <f t="shared" ref="G7:G12" si="0">(E7-F7)*D7*C7*26</f>
        <v>91000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 x14ac:dyDescent="0.2">
      <c r="A8" s="1"/>
      <c r="B8" s="41" t="s">
        <v>24</v>
      </c>
      <c r="C8" s="13">
        <v>50</v>
      </c>
      <c r="D8" s="14">
        <v>5</v>
      </c>
      <c r="E8" s="15">
        <v>1</v>
      </c>
      <c r="F8" s="16">
        <v>0</v>
      </c>
      <c r="G8" s="17">
        <f t="shared" si="0"/>
        <v>6500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" customHeight="1" x14ac:dyDescent="0.2">
      <c r="A9" s="1"/>
      <c r="B9" s="41" t="s">
        <v>26</v>
      </c>
      <c r="C9" s="13">
        <v>50</v>
      </c>
      <c r="D9" s="14">
        <v>3</v>
      </c>
      <c r="E9" s="15">
        <v>2</v>
      </c>
      <c r="F9" s="16">
        <v>0</v>
      </c>
      <c r="G9" s="17">
        <f t="shared" si="0"/>
        <v>7800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5.5" x14ac:dyDescent="0.2">
      <c r="A10" s="1"/>
      <c r="B10" s="41" t="s">
        <v>27</v>
      </c>
      <c r="C10" s="13">
        <v>50</v>
      </c>
      <c r="D10" s="14">
        <v>3</v>
      </c>
      <c r="E10" s="15">
        <v>5</v>
      </c>
      <c r="F10" s="16">
        <v>1</v>
      </c>
      <c r="G10" s="17">
        <f t="shared" si="0"/>
        <v>15600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1" customHeight="1" x14ac:dyDescent="0.2">
      <c r="A11" s="1"/>
      <c r="B11" s="41"/>
      <c r="C11" s="13"/>
      <c r="D11" s="14"/>
      <c r="E11" s="15"/>
      <c r="F11" s="16"/>
      <c r="G11" s="17">
        <f t="shared" si="0"/>
        <v>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1" customHeight="1" x14ac:dyDescent="0.2">
      <c r="A12" s="1"/>
      <c r="B12" s="36"/>
      <c r="C12" s="19"/>
      <c r="D12" s="20"/>
      <c r="E12" s="21"/>
      <c r="F12" s="22"/>
      <c r="G12" s="23">
        <f t="shared" si="0"/>
        <v>0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4" customHeight="1" x14ac:dyDescent="0.2">
      <c r="A13" s="35"/>
      <c r="B13" s="35"/>
      <c r="C13" s="35"/>
      <c r="D13" s="29"/>
      <c r="E13" s="29"/>
      <c r="F13" s="24" t="s">
        <v>10</v>
      </c>
      <c r="G13" s="25">
        <f>SUM(G7:G12)</f>
        <v>120900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2.75" x14ac:dyDescent="0.2">
      <c r="A14" s="35"/>
      <c r="B14" s="35"/>
      <c r="C14" s="35"/>
      <c r="D14" s="29"/>
      <c r="E14" s="29"/>
      <c r="F14" s="26" t="s">
        <v>11</v>
      </c>
      <c r="G14" s="27">
        <f>SUM(E7:E12)-SUM(F7:F12)</f>
        <v>14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2.75" x14ac:dyDescent="0.2">
      <c r="A15" s="35"/>
      <c r="B15" s="35"/>
      <c r="C15" s="35"/>
      <c r="D15" s="35"/>
      <c r="E15" s="35"/>
      <c r="F15" s="35"/>
      <c r="G15" s="2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6.75" customHeight="1" x14ac:dyDescent="0.2">
      <c r="A16" s="35"/>
      <c r="B16" s="35"/>
      <c r="C16" s="35"/>
      <c r="D16" s="29"/>
      <c r="E16" s="29"/>
      <c r="F16" s="29"/>
      <c r="G16" s="30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2.75" x14ac:dyDescent="0.2">
      <c r="A17" s="5"/>
      <c r="B17" s="42" t="s">
        <v>12</v>
      </c>
      <c r="C17" s="39"/>
      <c r="D17" s="39"/>
      <c r="E17" s="39"/>
      <c r="F17" s="39"/>
      <c r="G17" s="4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" customHeight="1" x14ac:dyDescent="0.2">
      <c r="A18" s="1"/>
      <c r="B18" s="7" t="s">
        <v>4</v>
      </c>
      <c r="C18" s="8"/>
      <c r="D18" s="8"/>
      <c r="E18" s="8"/>
      <c r="F18" s="8"/>
      <c r="G18" s="11" t="s">
        <v>13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" customHeight="1" x14ac:dyDescent="0.2">
      <c r="A19" s="1"/>
      <c r="B19" s="43" t="s">
        <v>14</v>
      </c>
      <c r="C19" s="44"/>
      <c r="D19" s="44"/>
      <c r="E19" s="44"/>
      <c r="F19" s="44"/>
      <c r="G19" s="31">
        <v>15000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" customHeight="1" x14ac:dyDescent="0.2">
      <c r="A20" s="1"/>
      <c r="B20" s="43" t="s">
        <v>25</v>
      </c>
      <c r="C20" s="44"/>
      <c r="D20" s="44"/>
      <c r="E20" s="44"/>
      <c r="F20" s="44"/>
      <c r="G20" s="31">
        <v>15000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" customHeight="1" x14ac:dyDescent="0.2">
      <c r="A21" s="1"/>
      <c r="B21" s="43"/>
      <c r="C21" s="44"/>
      <c r="D21" s="44"/>
      <c r="E21" s="44"/>
      <c r="F21" s="44"/>
      <c r="G21" s="31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" customHeight="1" x14ac:dyDescent="0.2">
      <c r="A22" s="1"/>
      <c r="B22" s="43"/>
      <c r="C22" s="44"/>
      <c r="D22" s="44"/>
      <c r="E22" s="44"/>
      <c r="F22" s="44"/>
      <c r="G22" s="31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4" customHeight="1" x14ac:dyDescent="0.2">
      <c r="A23" s="35"/>
      <c r="B23" s="45"/>
      <c r="C23" s="46"/>
      <c r="D23" s="46"/>
      <c r="E23" s="46"/>
      <c r="F23" s="46"/>
      <c r="G23" s="3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 x14ac:dyDescent="0.2">
      <c r="A24" s="35"/>
      <c r="B24" s="35"/>
      <c r="C24" s="35"/>
      <c r="D24" s="29"/>
      <c r="E24" s="29"/>
      <c r="F24" s="24" t="s">
        <v>16</v>
      </c>
      <c r="G24" s="25">
        <f>SUM(G19:G23)</f>
        <v>30000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2.75" x14ac:dyDescent="0.2">
      <c r="A25" s="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x14ac:dyDescent="0.2">
      <c r="A26" s="6"/>
      <c r="B26" s="42" t="s">
        <v>28</v>
      </c>
      <c r="C26" s="39"/>
      <c r="D26" s="39"/>
      <c r="E26" s="39"/>
      <c r="F26" s="39"/>
      <c r="G26" s="4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" customHeight="1" x14ac:dyDescent="0.2">
      <c r="A27" s="1"/>
      <c r="B27" s="7" t="s">
        <v>4</v>
      </c>
      <c r="C27" s="8"/>
      <c r="D27" s="8"/>
      <c r="E27" s="8"/>
      <c r="F27" s="8"/>
      <c r="G27" s="11" t="s">
        <v>13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" customHeight="1" x14ac:dyDescent="0.2">
      <c r="A28" s="1"/>
      <c r="B28" s="43" t="s">
        <v>17</v>
      </c>
      <c r="C28" s="44"/>
      <c r="D28" s="44"/>
      <c r="E28" s="44"/>
      <c r="F28" s="44"/>
      <c r="G28" s="31">
        <v>5000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1" customHeight="1" x14ac:dyDescent="0.2">
      <c r="A29" s="1"/>
      <c r="B29" s="43" t="s">
        <v>18</v>
      </c>
      <c r="C29" s="44"/>
      <c r="D29" s="44"/>
      <c r="E29" s="44"/>
      <c r="F29" s="44"/>
      <c r="G29" s="31">
        <v>20000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1" customHeight="1" x14ac:dyDescent="0.2">
      <c r="A30" s="1"/>
      <c r="B30" s="43" t="s">
        <v>15</v>
      </c>
      <c r="C30" s="44"/>
      <c r="D30" s="44"/>
      <c r="E30" s="44"/>
      <c r="F30" s="44"/>
      <c r="G30" s="31">
        <v>20000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1" customHeight="1" x14ac:dyDescent="0.2">
      <c r="A31" s="1"/>
      <c r="B31" s="43"/>
      <c r="C31" s="44"/>
      <c r="D31" s="44"/>
      <c r="E31" s="44"/>
      <c r="F31" s="44"/>
      <c r="G31" s="31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4" customHeight="1" x14ac:dyDescent="0.2">
      <c r="A32" s="35"/>
      <c r="B32" s="45"/>
      <c r="C32" s="46"/>
      <c r="D32" s="46"/>
      <c r="E32" s="46"/>
      <c r="F32" s="46"/>
      <c r="G32" s="32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x14ac:dyDescent="0.2">
      <c r="A33" s="37"/>
      <c r="B33" s="35"/>
      <c r="C33" s="35"/>
      <c r="D33" s="29"/>
      <c r="E33" s="29"/>
      <c r="F33" s="24" t="s">
        <v>19</v>
      </c>
      <c r="G33" s="25">
        <f>SUM(G28:G32)</f>
        <v>45000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7.75" customHeight="1" x14ac:dyDescent="0.2">
      <c r="A34" s="33"/>
      <c r="B34" s="49" t="s">
        <v>20</v>
      </c>
      <c r="C34" s="4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x14ac:dyDescent="0.2">
      <c r="A35" s="33"/>
      <c r="B35" s="50"/>
      <c r="C35" s="51"/>
      <c r="D35" s="35"/>
      <c r="E35" s="47" t="s">
        <v>21</v>
      </c>
      <c r="F35" s="48"/>
      <c r="G35" s="34">
        <f>G13+G24+G33</f>
        <v>195900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7.75" customHeight="1" x14ac:dyDescent="0.2">
      <c r="A36" s="33"/>
      <c r="B36" s="52"/>
      <c r="C36" s="5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.75" customHeight="1" x14ac:dyDescent="0.2">
      <c r="A37" s="35"/>
      <c r="B37" s="54"/>
      <c r="C37" s="55"/>
      <c r="D37" s="35"/>
      <c r="E37" s="47" t="s">
        <v>22</v>
      </c>
      <c r="F37" s="48"/>
      <c r="G37" s="34">
        <v>50000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5.75" customHeigh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5.7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customHeight="1" x14ac:dyDescent="0.2">
      <c r="B40" s="35"/>
      <c r="C40" s="35"/>
      <c r="D40" s="35"/>
      <c r="E40" s="35"/>
      <c r="F40" s="35"/>
      <c r="G40" s="35"/>
    </row>
    <row r="41" spans="1:26" ht="15.75" customHeight="1" x14ac:dyDescent="0.2">
      <c r="A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5.7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5.7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5.75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5.75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.7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.75" customHeight="1" x14ac:dyDescent="0.2">
      <c r="B47" s="35"/>
      <c r="C47" s="35"/>
      <c r="D47" s="35"/>
      <c r="E47" s="35"/>
      <c r="F47" s="35"/>
      <c r="G47" s="35"/>
    </row>
  </sheetData>
  <mergeCells count="15">
    <mergeCell ref="B2:D2"/>
    <mergeCell ref="B19:F19"/>
    <mergeCell ref="B21:F21"/>
    <mergeCell ref="B20:F20"/>
    <mergeCell ref="B23:F23"/>
    <mergeCell ref="E35:F35"/>
    <mergeCell ref="E37:F37"/>
    <mergeCell ref="B28:F28"/>
    <mergeCell ref="B29:F29"/>
    <mergeCell ref="B30:F30"/>
    <mergeCell ref="B31:F31"/>
    <mergeCell ref="B32:F32"/>
    <mergeCell ref="B34:C34"/>
    <mergeCell ref="B35:C37"/>
    <mergeCell ref="B22:F22"/>
  </mergeCells>
  <hyperlinks>
    <hyperlink ref="B3" r:id="rId1" xr:uid="{A535FCA4-3AE9-4575-9B12-B0DCF80E6366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7BA4380CCEC43851555C7EBE3B7F8" ma:contentTypeVersion="2" ma:contentTypeDescription="Create a new document." ma:contentTypeScope="" ma:versionID="ae3adcd73117c330b7a89d595fba988f">
  <xsd:schema xmlns:xsd="http://www.w3.org/2001/XMLSchema" xmlns:xs="http://www.w3.org/2001/XMLSchema" xmlns:p="http://schemas.microsoft.com/office/2006/metadata/properties" xmlns:ns3="20fd78c0-fda8-4060-9825-98522d41d4ac" targetNamespace="http://schemas.microsoft.com/office/2006/metadata/properties" ma:root="true" ma:fieldsID="2070d901fac12163c5535b1dfff067ce" ns3:_="">
    <xsd:import namespace="20fd78c0-fda8-4060-9825-98522d41d4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d78c0-fda8-4060-9825-98522d41d4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37AB59-1836-4470-97F8-1107A0FB7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fd78c0-fda8-4060-9825-98522d41d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528856-79B0-4852-A04D-65F7D8DD4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9418D4-6CE7-4157-8878-5F5CA83A02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SPARK ROI Caculator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Hufford</dc:creator>
  <cp:keywords/>
  <dc:description/>
  <cp:lastModifiedBy>Jillian Hufford</cp:lastModifiedBy>
  <cp:revision/>
  <dcterms:created xsi:type="dcterms:W3CDTF">2021-08-05T18:38:56Z</dcterms:created>
  <dcterms:modified xsi:type="dcterms:W3CDTF">2021-08-19T14:23:13Z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0x0101000047BA4380CCEC43851555C7EBE3B7F8</vt:lpwstr>
  </property>
</Properties>
</file>